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87" activeTab="1"/>
  </bookViews>
  <sheets>
    <sheet name="SATIŞ BEYANNAMESİ" sheetId="1" r:id="rId1"/>
    <sheet name="ALIŞ STOPAJ%1" sheetId="2" r:id="rId2"/>
    <sheet name="ALIŞ STOPAJ%2" sheetId="3" r:id="rId3"/>
  </sheets>
  <definedNames>
    <definedName name="_xlnm._FilterDatabase" localSheetId="0" hidden="1">'SATIŞ BEYANNAMESİ'!$A$6:$J$27</definedName>
  </definedNames>
  <calcPr fullCalcOnLoad="1"/>
</workbook>
</file>

<file path=xl/sharedStrings.xml><?xml version="1.0" encoding="utf-8"?>
<sst xmlns="http://schemas.openxmlformats.org/spreadsheetml/2006/main" count="78" uniqueCount="41">
  <si>
    <t>MALIN CİNSİ NEV'İ VE EVSAFI</t>
  </si>
  <si>
    <t>TESCİL ÜCRETİ</t>
  </si>
  <si>
    <t xml:space="preserve">MİKTAR </t>
  </si>
  <si>
    <t>GEÇ TESCİL ÜCRETİ</t>
  </si>
  <si>
    <t>TESCİL ONAY</t>
  </si>
  <si>
    <t>TOPLAM TESCİL   ÜCRETİ</t>
  </si>
  <si>
    <t>BAĞKUR</t>
  </si>
  <si>
    <t xml:space="preserve">NET TUTAR </t>
  </si>
  <si>
    <t>ALICI          :</t>
  </si>
  <si>
    <t xml:space="preserve">ADRESİ      : </t>
  </si>
  <si>
    <t xml:space="preserve">VERGİ NO  :  </t>
  </si>
  <si>
    <t>BİRİM FİYATI</t>
  </si>
  <si>
    <t>BÜRÜT TUTAR</t>
  </si>
  <si>
    <t xml:space="preserve">STOPAJ </t>
  </si>
  <si>
    <t xml:space="preserve"> MÜŞTEREK ALIM - SATIM BEYANNAMESİ NO:3</t>
  </si>
  <si>
    <t xml:space="preserve">T.C.   KASTAMONU TİCARET BORSASI </t>
  </si>
  <si>
    <t>Meri Mevzuat, TOBB Genel Kurulunca onaylanan Genel Kaideler ve Hükümler ile KASTAMONU TİCARET BORSASI kararları,özel yönetmenliği, örf, adet ve teammülleri kabul eder ve bu çerçevede yukarıda gösterilen alım/satımların yapıldığını beyan ve tescilini rica ederiz.</t>
  </si>
  <si>
    <t>(KG  AD)</t>
  </si>
  <si>
    <t>TESCİL NO                :</t>
  </si>
  <si>
    <t>TESCİL TARİHİ         :</t>
  </si>
  <si>
    <t>TC KİMLİK NO</t>
  </si>
  <si>
    <t xml:space="preserve">A L I C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KAŞE İMZA                                                                                                                                                                                                                                                </t>
  </si>
  <si>
    <t>FAT.TARİH</t>
  </si>
  <si>
    <t>FATURA NO</t>
  </si>
  <si>
    <t>TUTARI</t>
  </si>
  <si>
    <t>VERGİ NO                    TC NO</t>
  </si>
  <si>
    <t xml:space="preserve">S A T I C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KAŞE- İMZA                                                                                                                                                                                                                                             </t>
  </si>
  <si>
    <t>MİKTAR  (AD)</t>
  </si>
  <si>
    <t>MİKTAR  (KG)</t>
  </si>
  <si>
    <t>MÜS.TARİH</t>
  </si>
  <si>
    <t>TOPLAM</t>
  </si>
  <si>
    <t>ALICININ  ADI SOYADI/ÜNVANI</t>
  </si>
  <si>
    <t>VERGİ DAİRESİ   :</t>
  </si>
  <si>
    <t>MÜS.NO</t>
  </si>
  <si>
    <t xml:space="preserve">TESCİL NO      :        </t>
  </si>
  <si>
    <t xml:space="preserve">TESCİL TARİH :                </t>
  </si>
  <si>
    <t xml:space="preserve">ADRESİ       : </t>
  </si>
  <si>
    <t>SATICI        :</t>
  </si>
  <si>
    <t xml:space="preserve">VERGİ NO :  </t>
  </si>
  <si>
    <t>ADI VE SOYADI</t>
  </si>
  <si>
    <t>KG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</si>
</sst>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"/>
    <numFmt numFmtId="176" formatCode="[$-41F]dd\ mmmm\ yyyy"/>
    <numFmt numFmtId="177" formatCode="dd/mm/yy;@"/>
    <numFmt numFmtId="178" formatCode="#,##0.000"/>
    <numFmt numFmtId="179" formatCode="mmm/yyyy"/>
    <numFmt numFmtId="180" formatCode="#,##0.0000"/>
    <numFmt numFmtId="181" formatCode="dd/mm/yyyy;@"/>
    <numFmt numFmtId="182" formatCode="_-* #,##0.00_-;\-* #,##0.00_-;_-* &quot;-&quot;??_-;_-@_-"/>
    <numFmt numFmtId="183" formatCode="[$¥€-2]\ #,##0.00_);[Red]\([$€-2]\ #,##0.00\)"/>
    <numFmt numFmtId="184" formatCode="0.0"/>
    <numFmt numFmtId="185" formatCode="[$-41F]d\ mmmm\ yyyy\ dddd"/>
  </numFmts>
  <fonts count="61">
    <font>
      <sz val="10"/>
      <name val="Arial Tur"/>
      <family val="0"/>
    </font>
    <font>
      <sz val="10"/>
      <name val="Times New Roman"/>
      <family val="1"/>
    </font>
    <font>
      <sz val="8"/>
      <name val="Arial Tu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b/>
      <sz val="8"/>
      <name val="Arial"/>
      <family val="2"/>
    </font>
    <font>
      <b/>
      <i/>
      <u val="single"/>
      <sz val="12"/>
      <name val="Arial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7"/>
      <color indexed="8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distributed" wrapText="1"/>
      <protection locked="0"/>
    </xf>
    <xf numFmtId="14" fontId="35" fillId="0" borderId="10" xfId="50" applyNumberFormat="1" applyFont="1" applyBorder="1" applyAlignment="1" applyProtection="1">
      <alignment horizontal="center" vertical="center"/>
      <protection locked="0"/>
    </xf>
    <xf numFmtId="0" fontId="35" fillId="0" borderId="10" xfId="50" applyFont="1" applyBorder="1" applyAlignment="1" applyProtection="1">
      <alignment horizontal="center" vertical="center"/>
      <protection locked="0"/>
    </xf>
    <xf numFmtId="4" fontId="35" fillId="0" borderId="10" xfId="50" applyNumberFormat="1" applyFont="1" applyBorder="1" applyAlignment="1" applyProtection="1">
      <alignment vertical="center"/>
      <protection locked="0"/>
    </xf>
    <xf numFmtId="175" fontId="35" fillId="0" borderId="10" xfId="50" applyNumberFormat="1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4" fontId="35" fillId="0" borderId="10" xfId="50" applyNumberFormat="1" applyFont="1" applyBorder="1" applyAlignment="1" applyProtection="1">
      <alignment horizontal="right" vertical="center"/>
      <protection locked="0"/>
    </xf>
    <xf numFmtId="4" fontId="35" fillId="0" borderId="10" xfId="0" applyNumberFormat="1" applyFont="1" applyBorder="1" applyAlignment="1" applyProtection="1">
      <alignment vertical="center"/>
      <protection locked="0"/>
    </xf>
    <xf numFmtId="4" fontId="35" fillId="0" borderId="10" xfId="0" applyNumberFormat="1" applyFont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4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 hidden="1" locked="0"/>
    </xf>
    <xf numFmtId="0" fontId="1" fillId="0" borderId="0" xfId="0" applyFont="1" applyAlignment="1">
      <alignment vertical="center"/>
    </xf>
    <xf numFmtId="4" fontId="36" fillId="0" borderId="10" xfId="0" applyNumberFormat="1" applyFont="1" applyBorder="1" applyAlignment="1" applyProtection="1">
      <alignment horizontal="right" vertical="center"/>
      <protection/>
    </xf>
    <xf numFmtId="175" fontId="36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/>
    </xf>
    <xf numFmtId="0" fontId="35" fillId="0" borderId="11" xfId="50" applyFont="1" applyBorder="1" applyAlignment="1" applyProtection="1">
      <alignment horizontal="center" vertical="center"/>
      <protection locked="0"/>
    </xf>
    <xf numFmtId="4" fontId="35" fillId="0" borderId="12" xfId="50" applyNumberFormat="1" applyFont="1" applyBorder="1" applyAlignment="1" applyProtection="1">
      <alignment horizontal="right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3" xfId="50" applyFont="1" applyBorder="1" applyAlignment="1" applyProtection="1">
      <alignment horizontal="center" vertical="center"/>
      <protection locked="0"/>
    </xf>
    <xf numFmtId="4" fontId="35" fillId="0" borderId="13" xfId="50" applyNumberFormat="1" applyFont="1" applyBorder="1" applyAlignment="1" applyProtection="1">
      <alignment vertical="center"/>
      <protection locked="0"/>
    </xf>
    <xf numFmtId="4" fontId="35" fillId="0" borderId="10" xfId="5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distributed" wrapText="1"/>
      <protection/>
    </xf>
    <xf numFmtId="0" fontId="10" fillId="0" borderId="10" xfId="0" applyFont="1" applyBorder="1" applyAlignment="1" applyProtection="1">
      <alignment horizontal="center" vertical="distributed" wrapText="1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14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distributed" wrapText="1"/>
      <protection locked="0"/>
    </xf>
    <xf numFmtId="0" fontId="10" fillId="0" borderId="12" xfId="0" applyFont="1" applyBorder="1" applyAlignment="1" applyProtection="1">
      <alignment horizontal="center" vertical="distributed" wrapText="1"/>
      <protection locked="0"/>
    </xf>
    <xf numFmtId="0" fontId="42" fillId="0" borderId="10" xfId="50" applyFont="1" applyBorder="1" applyAlignment="1" applyProtection="1">
      <alignment vertical="center"/>
      <protection locked="0"/>
    </xf>
    <xf numFmtId="0" fontId="42" fillId="0" borderId="13" xfId="50" applyFont="1" applyBorder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4" fontId="35" fillId="0" borderId="10" xfId="0" applyNumberFormat="1" applyFont="1" applyBorder="1" applyAlignment="1" applyProtection="1">
      <alignment horizontal="right" vertical="center" wrapText="1"/>
      <protection locked="0"/>
    </xf>
    <xf numFmtId="4" fontId="35" fillId="0" borderId="10" xfId="0" applyNumberFormat="1" applyFont="1" applyBorder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horizontal="center" vertical="center" wrapText="1"/>
      <protection locked="0"/>
    </xf>
    <xf numFmtId="2" fontId="35" fillId="0" borderId="12" xfId="50" applyNumberFormat="1" applyFont="1" applyBorder="1" applyAlignment="1" applyProtection="1">
      <alignment horizontal="right" vertical="center"/>
      <protection locked="0"/>
    </xf>
    <xf numFmtId="2" fontId="35" fillId="0" borderId="10" xfId="50" applyNumberFormat="1" applyFont="1" applyBorder="1" applyAlignment="1" applyProtection="1">
      <alignment horizontal="right" vertical="center"/>
      <protection locked="0"/>
    </xf>
    <xf numFmtId="181" fontId="35" fillId="0" borderId="10" xfId="0" applyNumberFormat="1" applyFont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14" fontId="17" fillId="0" borderId="1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2" fontId="17" fillId="0" borderId="10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14" fontId="9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5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10.875" style="23" customWidth="1"/>
    <col min="2" max="2" width="8.75390625" style="23" customWidth="1"/>
    <col min="3" max="3" width="39.875" style="23" customWidth="1"/>
    <col min="4" max="4" width="14.875" style="23" customWidth="1"/>
    <col min="5" max="5" width="13.875" style="23" customWidth="1"/>
    <col min="6" max="6" width="8.875" style="23" customWidth="1"/>
    <col min="7" max="8" width="13.00390625" style="23" customWidth="1"/>
    <col min="9" max="9" width="12.75390625" style="23" customWidth="1"/>
    <col min="10" max="10" width="8.875" style="23" customWidth="1"/>
  </cols>
  <sheetData>
    <row r="1" spans="1:10" s="7" customFormat="1" ht="1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7" customFormat="1" ht="1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5" customFormat="1" ht="16.5" customHeight="1">
      <c r="A3" s="39" t="s">
        <v>37</v>
      </c>
      <c r="B3" s="90"/>
      <c r="C3" s="90"/>
      <c r="D3" s="90"/>
      <c r="E3" s="90"/>
      <c r="F3" s="90"/>
      <c r="G3" s="36"/>
      <c r="H3" s="40" t="s">
        <v>34</v>
      </c>
      <c r="I3" s="91"/>
      <c r="J3" s="91"/>
    </row>
    <row r="4" spans="1:10" s="5" customFormat="1" ht="16.5" customHeight="1">
      <c r="A4" s="39" t="s">
        <v>36</v>
      </c>
      <c r="B4" s="90"/>
      <c r="C4" s="90"/>
      <c r="D4" s="90"/>
      <c r="E4" s="90"/>
      <c r="F4" s="90"/>
      <c r="G4" s="36"/>
      <c r="H4" s="40" t="s">
        <v>35</v>
      </c>
      <c r="I4" s="91"/>
      <c r="J4" s="91"/>
    </row>
    <row r="5" spans="1:10" s="5" customFormat="1" ht="16.5" customHeight="1">
      <c r="A5" s="39" t="s">
        <v>38</v>
      </c>
      <c r="B5" s="63"/>
      <c r="C5" s="63"/>
      <c r="D5" s="42"/>
      <c r="E5" s="63"/>
      <c r="F5" s="63"/>
      <c r="G5" s="63"/>
      <c r="H5" s="41"/>
      <c r="I5" s="37"/>
      <c r="J5" s="38"/>
    </row>
    <row r="6" spans="1:10" s="8" customFormat="1" ht="21" customHeight="1">
      <c r="A6" s="20" t="s">
        <v>22</v>
      </c>
      <c r="B6" s="20" t="s">
        <v>23</v>
      </c>
      <c r="C6" s="21" t="s">
        <v>31</v>
      </c>
      <c r="D6" s="21" t="s">
        <v>25</v>
      </c>
      <c r="E6" s="20" t="s">
        <v>0</v>
      </c>
      <c r="F6" s="20" t="s">
        <v>11</v>
      </c>
      <c r="G6" s="20" t="s">
        <v>28</v>
      </c>
      <c r="H6" s="20" t="s">
        <v>27</v>
      </c>
      <c r="I6" s="20" t="s">
        <v>24</v>
      </c>
      <c r="J6" s="20" t="s">
        <v>1</v>
      </c>
    </row>
    <row r="7" spans="1:10" s="52" customFormat="1" ht="13.5" customHeight="1">
      <c r="A7" s="59"/>
      <c r="B7" s="58"/>
      <c r="C7" s="57"/>
      <c r="D7" s="56"/>
      <c r="E7" s="58"/>
      <c r="F7" s="60"/>
      <c r="G7" s="60"/>
      <c r="H7" s="61"/>
      <c r="I7" s="60"/>
      <c r="J7" s="51"/>
    </row>
    <row r="8" spans="1:10" s="52" customFormat="1" ht="13.5" customHeight="1">
      <c r="A8" s="59"/>
      <c r="B8" s="58"/>
      <c r="C8" s="57"/>
      <c r="D8" s="56"/>
      <c r="E8" s="58"/>
      <c r="F8" s="62"/>
      <c r="G8" s="60"/>
      <c r="H8" s="61"/>
      <c r="I8" s="60"/>
      <c r="J8" s="51"/>
    </row>
    <row r="9" spans="1:10" s="52" customFormat="1" ht="13.5" customHeight="1">
      <c r="A9" s="59"/>
      <c r="B9" s="58"/>
      <c r="C9" s="57"/>
      <c r="D9" s="56"/>
      <c r="E9" s="58"/>
      <c r="F9" s="60"/>
      <c r="G9" s="60"/>
      <c r="H9" s="61"/>
      <c r="I9" s="60"/>
      <c r="J9" s="51"/>
    </row>
    <row r="10" spans="1:10" s="52" customFormat="1" ht="13.5" customHeight="1">
      <c r="A10" s="59"/>
      <c r="B10" s="58"/>
      <c r="C10" s="57"/>
      <c r="D10" s="56"/>
      <c r="E10" s="58"/>
      <c r="F10" s="60"/>
      <c r="G10" s="60"/>
      <c r="H10" s="61"/>
      <c r="I10" s="60"/>
      <c r="J10" s="51"/>
    </row>
    <row r="11" spans="1:10" s="52" customFormat="1" ht="13.5" customHeight="1">
      <c r="A11" s="59"/>
      <c r="B11" s="58"/>
      <c r="C11" s="57"/>
      <c r="D11" s="56"/>
      <c r="E11" s="58"/>
      <c r="F11" s="60"/>
      <c r="G11" s="60"/>
      <c r="H11" s="61"/>
      <c r="I11" s="60"/>
      <c r="J11" s="51"/>
    </row>
    <row r="12" spans="1:10" s="52" customFormat="1" ht="13.5" customHeight="1">
      <c r="A12" s="59"/>
      <c r="B12" s="58"/>
      <c r="C12" s="57"/>
      <c r="D12" s="56"/>
      <c r="E12" s="58"/>
      <c r="F12" s="60"/>
      <c r="G12" s="60"/>
      <c r="H12" s="61"/>
      <c r="I12" s="60"/>
      <c r="J12" s="51"/>
    </row>
    <row r="13" spans="1:10" s="52" customFormat="1" ht="13.5" customHeight="1">
      <c r="A13" s="55"/>
      <c r="B13" s="47"/>
      <c r="C13" s="48"/>
      <c r="D13" s="49"/>
      <c r="E13" s="47"/>
      <c r="F13" s="50"/>
      <c r="G13" s="50"/>
      <c r="H13" s="50"/>
      <c r="I13" s="50"/>
      <c r="J13" s="51"/>
    </row>
    <row r="14" spans="1:10" s="52" customFormat="1" ht="13.5" customHeight="1">
      <c r="A14" s="55"/>
      <c r="B14" s="47"/>
      <c r="C14" s="48"/>
      <c r="D14" s="49"/>
      <c r="E14" s="47"/>
      <c r="F14" s="50"/>
      <c r="G14" s="50"/>
      <c r="H14" s="50"/>
      <c r="I14" s="50"/>
      <c r="J14" s="51"/>
    </row>
    <row r="15" spans="1:10" s="52" customFormat="1" ht="13.5" customHeight="1">
      <c r="A15" s="55"/>
      <c r="B15" s="47"/>
      <c r="C15" s="48"/>
      <c r="D15" s="49"/>
      <c r="E15" s="47"/>
      <c r="F15" s="50"/>
      <c r="G15" s="50"/>
      <c r="H15" s="50"/>
      <c r="I15" s="50"/>
      <c r="J15" s="51"/>
    </row>
    <row r="16" spans="1:10" s="52" customFormat="1" ht="13.5" customHeight="1">
      <c r="A16" s="55"/>
      <c r="B16" s="47"/>
      <c r="C16" s="48"/>
      <c r="D16" s="49"/>
      <c r="E16" s="47"/>
      <c r="F16" s="50"/>
      <c r="G16" s="50"/>
      <c r="H16" s="50"/>
      <c r="I16" s="50"/>
      <c r="J16" s="51"/>
    </row>
    <row r="17" spans="1:10" s="52" customFormat="1" ht="13.5" customHeight="1">
      <c r="A17" s="55"/>
      <c r="B17" s="47"/>
      <c r="C17" s="48"/>
      <c r="D17" s="49"/>
      <c r="E17" s="47"/>
      <c r="F17" s="50"/>
      <c r="G17" s="50"/>
      <c r="H17" s="50"/>
      <c r="I17" s="50"/>
      <c r="J17" s="51"/>
    </row>
    <row r="18" spans="1:10" s="52" customFormat="1" ht="13.5" customHeight="1">
      <c r="A18" s="55"/>
      <c r="B18" s="47"/>
      <c r="C18" s="48"/>
      <c r="D18" s="49"/>
      <c r="E18" s="47"/>
      <c r="F18" s="50"/>
      <c r="G18" s="50"/>
      <c r="H18" s="50"/>
      <c r="I18" s="50"/>
      <c r="J18" s="51"/>
    </row>
    <row r="19" spans="1:10" s="52" customFormat="1" ht="13.5" customHeight="1">
      <c r="A19" s="55"/>
      <c r="B19" s="47"/>
      <c r="C19" s="48"/>
      <c r="D19" s="49"/>
      <c r="E19" s="47"/>
      <c r="F19" s="50"/>
      <c r="G19" s="50"/>
      <c r="H19" s="50"/>
      <c r="I19" s="50"/>
      <c r="J19" s="51"/>
    </row>
    <row r="20" spans="1:10" s="52" customFormat="1" ht="13.5" customHeight="1">
      <c r="A20" s="55"/>
      <c r="B20" s="47"/>
      <c r="C20" s="48"/>
      <c r="D20" s="49"/>
      <c r="E20" s="47"/>
      <c r="F20" s="50"/>
      <c r="G20" s="50"/>
      <c r="H20" s="50"/>
      <c r="I20" s="50"/>
      <c r="J20" s="51"/>
    </row>
    <row r="21" spans="1:10" s="52" customFormat="1" ht="13.5" customHeight="1">
      <c r="A21" s="55"/>
      <c r="B21" s="47"/>
      <c r="C21" s="48"/>
      <c r="D21" s="49"/>
      <c r="E21" s="47"/>
      <c r="F21" s="50"/>
      <c r="G21" s="50"/>
      <c r="H21" s="50"/>
      <c r="I21" s="50"/>
      <c r="J21" s="51"/>
    </row>
    <row r="22" spans="1:10" s="52" customFormat="1" ht="13.5" customHeight="1">
      <c r="A22" s="55"/>
      <c r="B22" s="47"/>
      <c r="C22" s="48"/>
      <c r="D22" s="49"/>
      <c r="E22" s="47"/>
      <c r="F22" s="50"/>
      <c r="G22" s="50"/>
      <c r="H22" s="50"/>
      <c r="I22" s="50"/>
      <c r="J22" s="51"/>
    </row>
    <row r="23" spans="1:10" s="52" customFormat="1" ht="13.5" customHeight="1">
      <c r="A23" s="55"/>
      <c r="B23" s="47"/>
      <c r="C23" s="48"/>
      <c r="D23" s="49"/>
      <c r="E23" s="47"/>
      <c r="F23" s="50"/>
      <c r="G23" s="50"/>
      <c r="H23" s="50"/>
      <c r="I23" s="50"/>
      <c r="J23" s="51"/>
    </row>
    <row r="24" spans="1:10" s="52" customFormat="1" ht="13.5" customHeight="1">
      <c r="A24" s="55"/>
      <c r="B24" s="47"/>
      <c r="C24" s="48"/>
      <c r="D24" s="49"/>
      <c r="E24" s="47"/>
      <c r="F24" s="50"/>
      <c r="G24" s="50"/>
      <c r="H24" s="50"/>
      <c r="I24" s="50"/>
      <c r="J24" s="51"/>
    </row>
    <row r="25" spans="1:10" s="52" customFormat="1" ht="13.5" customHeight="1">
      <c r="A25" s="55"/>
      <c r="B25" s="47"/>
      <c r="C25" s="48"/>
      <c r="D25" s="49"/>
      <c r="E25" s="47"/>
      <c r="F25" s="50"/>
      <c r="G25" s="50"/>
      <c r="H25" s="50"/>
      <c r="I25" s="50"/>
      <c r="J25" s="51"/>
    </row>
    <row r="26" spans="1:10" s="52" customFormat="1" ht="13.5" customHeight="1">
      <c r="A26" s="55"/>
      <c r="B26" s="47"/>
      <c r="C26" s="48"/>
      <c r="D26" s="49"/>
      <c r="E26" s="47"/>
      <c r="F26" s="50"/>
      <c r="G26" s="50"/>
      <c r="H26" s="50"/>
      <c r="I26" s="50"/>
      <c r="J26" s="51"/>
    </row>
    <row r="27" spans="1:10" s="52" customFormat="1" ht="13.5" customHeight="1">
      <c r="A27" s="55"/>
      <c r="B27" s="47"/>
      <c r="C27" s="48"/>
      <c r="D27" s="49"/>
      <c r="E27" s="47"/>
      <c r="F27" s="50"/>
      <c r="G27" s="50"/>
      <c r="H27" s="50"/>
      <c r="I27" s="50"/>
      <c r="J27" s="51"/>
    </row>
    <row r="28" spans="1:10" s="5" customFormat="1" ht="16.5" customHeight="1">
      <c r="A28" s="64" t="s">
        <v>30</v>
      </c>
      <c r="B28" s="64"/>
      <c r="C28" s="64"/>
      <c r="D28" s="64"/>
      <c r="E28" s="64"/>
      <c r="F28" s="64"/>
      <c r="G28" s="24">
        <f>SUM(G7:G27)</f>
        <v>0</v>
      </c>
      <c r="H28" s="24">
        <f>SUM(H7:H27)</f>
        <v>0</v>
      </c>
      <c r="I28" s="24">
        <f>SUM(I7:I27)</f>
        <v>0</v>
      </c>
      <c r="J28" s="24">
        <f>SUM(J7:J27)</f>
        <v>0</v>
      </c>
    </row>
    <row r="29" spans="1:10" s="5" customFormat="1" ht="16.5" customHeight="1">
      <c r="A29" s="65" t="s">
        <v>16</v>
      </c>
      <c r="B29" s="66"/>
      <c r="C29" s="66"/>
      <c r="D29" s="66"/>
      <c r="E29" s="66"/>
      <c r="F29" s="67"/>
      <c r="G29" s="71" t="s">
        <v>3</v>
      </c>
      <c r="H29" s="72"/>
      <c r="I29" s="73"/>
      <c r="J29" s="22"/>
    </row>
    <row r="30" spans="1:10" s="5" customFormat="1" ht="16.5" customHeight="1">
      <c r="A30" s="68"/>
      <c r="B30" s="69"/>
      <c r="C30" s="69"/>
      <c r="D30" s="69"/>
      <c r="E30" s="69"/>
      <c r="F30" s="70"/>
      <c r="G30" s="71" t="s">
        <v>5</v>
      </c>
      <c r="H30" s="72"/>
      <c r="I30" s="73"/>
      <c r="J30" s="24">
        <f>SUM(J28:J29)</f>
        <v>0</v>
      </c>
    </row>
    <row r="31" spans="1:10" s="7" customFormat="1" ht="16.5" customHeight="1">
      <c r="A31" s="68"/>
      <c r="B31" s="69"/>
      <c r="C31" s="69"/>
      <c r="D31" s="69"/>
      <c r="E31" s="69"/>
      <c r="F31" s="70"/>
      <c r="G31" s="74" t="s">
        <v>4</v>
      </c>
      <c r="H31" s="75"/>
      <c r="I31" s="75"/>
      <c r="J31" s="76"/>
    </row>
    <row r="32" spans="1:10" s="7" customFormat="1" ht="16.5" customHeight="1">
      <c r="A32" s="83" t="s">
        <v>26</v>
      </c>
      <c r="B32" s="84"/>
      <c r="C32" s="84"/>
      <c r="D32" s="84"/>
      <c r="E32" s="84"/>
      <c r="F32" s="85"/>
      <c r="G32" s="77"/>
      <c r="H32" s="78"/>
      <c r="I32" s="78"/>
      <c r="J32" s="79"/>
    </row>
    <row r="33" spans="1:10" s="7" customFormat="1" ht="16.5" customHeight="1">
      <c r="A33" s="83"/>
      <c r="B33" s="84"/>
      <c r="C33" s="84"/>
      <c r="D33" s="84"/>
      <c r="E33" s="84"/>
      <c r="F33" s="85"/>
      <c r="G33" s="77"/>
      <c r="H33" s="78"/>
      <c r="I33" s="78"/>
      <c r="J33" s="79"/>
    </row>
    <row r="34" spans="1:10" s="7" customFormat="1" ht="16.5" customHeight="1">
      <c r="A34" s="83"/>
      <c r="B34" s="84"/>
      <c r="C34" s="84"/>
      <c r="D34" s="84"/>
      <c r="E34" s="84"/>
      <c r="F34" s="85"/>
      <c r="G34" s="77"/>
      <c r="H34" s="78"/>
      <c r="I34" s="78"/>
      <c r="J34" s="79"/>
    </row>
    <row r="35" spans="1:10" s="7" customFormat="1" ht="16.5" customHeight="1">
      <c r="A35" s="86"/>
      <c r="B35" s="87"/>
      <c r="C35" s="87"/>
      <c r="D35" s="87"/>
      <c r="E35" s="87"/>
      <c r="F35" s="88"/>
      <c r="G35" s="80"/>
      <c r="H35" s="81"/>
      <c r="I35" s="81"/>
      <c r="J35" s="82"/>
    </row>
  </sheetData>
  <sheetProtection/>
  <protectedRanges>
    <protectedRange sqref="J3:J4 J28:J30 H28:I28 H5 G3:G5" name="Aralık1"/>
    <protectedRange sqref="B3:F5" name="Aralık1_1"/>
  </protectedRanges>
  <autoFilter ref="A6:J27"/>
  <mergeCells count="14">
    <mergeCell ref="A1:J1"/>
    <mergeCell ref="A2:J2"/>
    <mergeCell ref="B3:F3"/>
    <mergeCell ref="I3:J3"/>
    <mergeCell ref="B4:F4"/>
    <mergeCell ref="I4:J4"/>
    <mergeCell ref="E5:G5"/>
    <mergeCell ref="B5:C5"/>
    <mergeCell ref="A28:F28"/>
    <mergeCell ref="A29:F31"/>
    <mergeCell ref="G29:I29"/>
    <mergeCell ref="G30:I30"/>
    <mergeCell ref="G31:J35"/>
    <mergeCell ref="A32:F35"/>
  </mergeCells>
  <printOptions horizontalCentered="1"/>
  <pageMargins left="0.1968503937007874" right="0.1968503937007874" top="0.5905511811023623" bottom="0.3937007874015748" header="0" footer="0"/>
  <pageSetup fitToHeight="2" horizontalDpi="100" verticalDpi="100" orientation="landscape" paperSize="9" r:id="rId1"/>
  <headerFooter alignWithMargins="0">
    <oddFooter>&amp;CSayfa &amp;P / &amp;N</oddFooter>
  </headerFooter>
  <ignoredErrors>
    <ignoredError sqref="I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"/>
  <sheetViews>
    <sheetView tabSelected="1" zoomScalePageLayoutView="0" workbookViewId="0" topLeftCell="A1">
      <selection activeCell="R18" sqref="R18"/>
    </sheetView>
  </sheetViews>
  <sheetFormatPr defaultColWidth="9.00390625" defaultRowHeight="12.75"/>
  <cols>
    <col min="1" max="1" width="9.75390625" style="1" customWidth="1"/>
    <col min="2" max="2" width="8.125" style="1" customWidth="1"/>
    <col min="3" max="3" width="23.75390625" style="1" customWidth="1"/>
    <col min="4" max="4" width="12.25390625" style="1" customWidth="1"/>
    <col min="5" max="5" width="14.00390625" style="1" customWidth="1"/>
    <col min="6" max="6" width="8.75390625" style="1" customWidth="1"/>
    <col min="7" max="7" width="11.75390625" style="1" customWidth="1"/>
    <col min="8" max="8" width="3.625" style="2" customWidth="1"/>
    <col min="9" max="9" width="11.75390625" style="1" customWidth="1"/>
    <col min="10" max="10" width="9.125" style="1" customWidth="1"/>
    <col min="11" max="11" width="8.75390625" style="1" customWidth="1"/>
    <col min="12" max="12" width="11.75390625" style="1" customWidth="1"/>
    <col min="13" max="13" width="8.75390625" style="1" customWidth="1"/>
  </cols>
  <sheetData>
    <row r="1" spans="1:13" ht="15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16.5" customHeight="1">
      <c r="A3" s="26" t="s">
        <v>8</v>
      </c>
      <c r="B3" s="94"/>
      <c r="C3" s="94"/>
      <c r="D3" s="94"/>
      <c r="E3" s="94"/>
      <c r="F3" s="94"/>
      <c r="G3" s="94"/>
      <c r="H3" s="94"/>
      <c r="I3" s="94"/>
      <c r="J3" s="6" t="s">
        <v>18</v>
      </c>
      <c r="K3" s="33"/>
      <c r="L3" s="95"/>
      <c r="M3" s="95"/>
    </row>
    <row r="4" spans="1:13" s="5" customFormat="1" ht="16.5" customHeight="1">
      <c r="A4" s="26" t="s">
        <v>9</v>
      </c>
      <c r="B4" s="94"/>
      <c r="C4" s="94"/>
      <c r="D4" s="94"/>
      <c r="E4" s="94"/>
      <c r="F4" s="94"/>
      <c r="G4" s="94"/>
      <c r="H4" s="94"/>
      <c r="I4" s="94"/>
      <c r="J4" s="6" t="s">
        <v>19</v>
      </c>
      <c r="K4" s="33"/>
      <c r="L4" s="96"/>
      <c r="M4" s="95"/>
    </row>
    <row r="5" spans="1:13" s="5" customFormat="1" ht="16.5" customHeight="1">
      <c r="A5" s="26" t="s">
        <v>10</v>
      </c>
      <c r="B5" s="92"/>
      <c r="C5" s="92"/>
      <c r="D5" s="97" t="s">
        <v>32</v>
      </c>
      <c r="E5" s="97"/>
      <c r="F5" s="94"/>
      <c r="G5" s="94"/>
      <c r="H5" s="94"/>
      <c r="I5" s="94"/>
      <c r="J5" s="98"/>
      <c r="K5" s="98"/>
      <c r="L5" s="98"/>
      <c r="M5" s="98"/>
    </row>
    <row r="6" spans="1:13" s="34" customFormat="1" ht="21" customHeight="1">
      <c r="A6" s="35" t="s">
        <v>29</v>
      </c>
      <c r="B6" s="43" t="s">
        <v>33</v>
      </c>
      <c r="C6" s="35" t="s">
        <v>39</v>
      </c>
      <c r="D6" s="35" t="s">
        <v>20</v>
      </c>
      <c r="E6" s="35" t="s">
        <v>0</v>
      </c>
      <c r="F6" s="35" t="s">
        <v>11</v>
      </c>
      <c r="G6" s="44" t="s">
        <v>2</v>
      </c>
      <c r="H6" s="35" t="s">
        <v>17</v>
      </c>
      <c r="I6" s="35" t="s">
        <v>12</v>
      </c>
      <c r="J6" s="35" t="s">
        <v>13</v>
      </c>
      <c r="K6" s="35" t="s">
        <v>6</v>
      </c>
      <c r="L6" s="35" t="s">
        <v>7</v>
      </c>
      <c r="M6" s="35" t="s">
        <v>1</v>
      </c>
    </row>
    <row r="7" spans="1:13" s="17" customFormat="1" ht="15" customHeight="1">
      <c r="A7" s="9"/>
      <c r="B7" s="27"/>
      <c r="C7" s="45"/>
      <c r="D7" s="13"/>
      <c r="E7" s="10"/>
      <c r="F7" s="11"/>
      <c r="G7" s="53"/>
      <c r="H7" s="12"/>
      <c r="I7" s="11"/>
      <c r="J7" s="32">
        <f>I7*1/100</f>
        <v>0</v>
      </c>
      <c r="K7" s="15"/>
      <c r="L7" s="16">
        <f>I7-J7-K7</f>
        <v>0</v>
      </c>
      <c r="M7" s="16">
        <f>L7*2/1000</f>
        <v>0</v>
      </c>
    </row>
    <row r="8" spans="1:13" s="17" customFormat="1" ht="15" customHeight="1">
      <c r="A8" s="9"/>
      <c r="B8" s="27"/>
      <c r="C8" s="45"/>
      <c r="D8" s="13"/>
      <c r="E8" s="10"/>
      <c r="F8" s="11"/>
      <c r="G8" s="53"/>
      <c r="H8" s="12"/>
      <c r="I8" s="11"/>
      <c r="J8" s="32">
        <f>I8*1/100</f>
        <v>0</v>
      </c>
      <c r="K8" s="15"/>
      <c r="L8" s="16">
        <f aca="true" t="shared" si="0" ref="L8:L26">I8-J8-K8</f>
        <v>0</v>
      </c>
      <c r="M8" s="16">
        <f aca="true" t="shared" si="1" ref="M8:M26">L8*2/1000</f>
        <v>0</v>
      </c>
    </row>
    <row r="9" spans="1:13" s="17" customFormat="1" ht="15" customHeight="1">
      <c r="A9" s="9"/>
      <c r="B9" s="10"/>
      <c r="C9" s="45"/>
      <c r="D9" s="29"/>
      <c r="E9" s="30"/>
      <c r="F9" s="31"/>
      <c r="G9" s="54"/>
      <c r="H9" s="12"/>
      <c r="I9" s="11"/>
      <c r="J9" s="32">
        <f aca="true" t="shared" si="2" ref="J9:J26">I9*1/100</f>
        <v>0</v>
      </c>
      <c r="K9" s="15"/>
      <c r="L9" s="16">
        <f t="shared" si="0"/>
        <v>0</v>
      </c>
      <c r="M9" s="16">
        <f t="shared" si="1"/>
        <v>0</v>
      </c>
    </row>
    <row r="10" spans="1:13" s="17" customFormat="1" ht="15" customHeight="1">
      <c r="A10" s="9"/>
      <c r="B10" s="10"/>
      <c r="C10" s="45"/>
      <c r="D10" s="13"/>
      <c r="E10" s="10"/>
      <c r="F10" s="11"/>
      <c r="G10" s="54"/>
      <c r="H10" s="12"/>
      <c r="I10" s="11"/>
      <c r="J10" s="32">
        <f t="shared" si="2"/>
        <v>0</v>
      </c>
      <c r="K10" s="15"/>
      <c r="L10" s="16">
        <f t="shared" si="0"/>
        <v>0</v>
      </c>
      <c r="M10" s="16">
        <f t="shared" si="1"/>
        <v>0</v>
      </c>
    </row>
    <row r="11" spans="1:13" s="17" customFormat="1" ht="15" customHeight="1">
      <c r="A11" s="9"/>
      <c r="B11" s="10"/>
      <c r="C11" s="45"/>
      <c r="D11" s="13"/>
      <c r="E11" s="10"/>
      <c r="F11" s="11"/>
      <c r="G11" s="54"/>
      <c r="H11" s="12"/>
      <c r="I11" s="11"/>
      <c r="J11" s="32">
        <f t="shared" si="2"/>
        <v>0</v>
      </c>
      <c r="K11" s="15"/>
      <c r="L11" s="16">
        <f t="shared" si="0"/>
        <v>0</v>
      </c>
      <c r="M11" s="16">
        <f t="shared" si="1"/>
        <v>0</v>
      </c>
    </row>
    <row r="12" spans="1:13" s="17" customFormat="1" ht="15" customHeight="1">
      <c r="A12" s="9"/>
      <c r="B12" s="10"/>
      <c r="C12" s="45"/>
      <c r="D12" s="13"/>
      <c r="E12" s="10"/>
      <c r="F12" s="11"/>
      <c r="G12" s="54"/>
      <c r="H12" s="12"/>
      <c r="I12" s="11"/>
      <c r="J12" s="32">
        <f t="shared" si="2"/>
        <v>0</v>
      </c>
      <c r="K12" s="15"/>
      <c r="L12" s="16">
        <f t="shared" si="0"/>
        <v>0</v>
      </c>
      <c r="M12" s="16">
        <f t="shared" si="1"/>
        <v>0</v>
      </c>
    </row>
    <row r="13" spans="1:13" s="17" customFormat="1" ht="15" customHeight="1">
      <c r="A13" s="9"/>
      <c r="B13" s="10"/>
      <c r="C13" s="45"/>
      <c r="D13" s="13"/>
      <c r="E13" s="10"/>
      <c r="F13" s="11"/>
      <c r="G13" s="54"/>
      <c r="H13" s="12"/>
      <c r="I13" s="11"/>
      <c r="J13" s="32">
        <f t="shared" si="2"/>
        <v>0</v>
      </c>
      <c r="K13" s="15"/>
      <c r="L13" s="16">
        <f t="shared" si="0"/>
        <v>0</v>
      </c>
      <c r="M13" s="16">
        <f t="shared" si="1"/>
        <v>0</v>
      </c>
    </row>
    <row r="14" spans="1:13" s="17" customFormat="1" ht="15" customHeight="1">
      <c r="A14" s="9"/>
      <c r="B14" s="10"/>
      <c r="C14" s="45"/>
      <c r="D14" s="13"/>
      <c r="E14" s="10"/>
      <c r="F14" s="11"/>
      <c r="G14" s="54"/>
      <c r="H14" s="12"/>
      <c r="I14" s="11"/>
      <c r="J14" s="32">
        <f t="shared" si="2"/>
        <v>0</v>
      </c>
      <c r="K14" s="15"/>
      <c r="L14" s="16">
        <f t="shared" si="0"/>
        <v>0</v>
      </c>
      <c r="M14" s="16">
        <f t="shared" si="1"/>
        <v>0</v>
      </c>
    </row>
    <row r="15" spans="1:13" s="17" customFormat="1" ht="15" customHeight="1">
      <c r="A15" s="9"/>
      <c r="B15" s="10"/>
      <c r="C15" s="45"/>
      <c r="D15" s="13"/>
      <c r="E15" s="10"/>
      <c r="F15" s="11"/>
      <c r="G15" s="54"/>
      <c r="H15" s="12"/>
      <c r="I15" s="11"/>
      <c r="J15" s="32">
        <f t="shared" si="2"/>
        <v>0</v>
      </c>
      <c r="K15" s="15"/>
      <c r="L15" s="16">
        <f t="shared" si="0"/>
        <v>0</v>
      </c>
      <c r="M15" s="16">
        <f t="shared" si="1"/>
        <v>0</v>
      </c>
    </row>
    <row r="16" spans="1:13" s="17" customFormat="1" ht="15" customHeight="1">
      <c r="A16" s="9"/>
      <c r="B16" s="10"/>
      <c r="C16" s="45"/>
      <c r="D16" s="13"/>
      <c r="E16" s="10"/>
      <c r="F16" s="11"/>
      <c r="G16" s="54"/>
      <c r="H16" s="12"/>
      <c r="I16" s="11"/>
      <c r="J16" s="32">
        <f t="shared" si="2"/>
        <v>0</v>
      </c>
      <c r="K16" s="15"/>
      <c r="L16" s="16">
        <f t="shared" si="0"/>
        <v>0</v>
      </c>
      <c r="M16" s="16">
        <f t="shared" si="1"/>
        <v>0</v>
      </c>
    </row>
    <row r="17" spans="1:13" s="17" customFormat="1" ht="15" customHeight="1">
      <c r="A17" s="9"/>
      <c r="B17" s="10"/>
      <c r="C17" s="45"/>
      <c r="D17" s="13"/>
      <c r="E17" s="10"/>
      <c r="F17" s="11"/>
      <c r="G17" s="54"/>
      <c r="H17" s="12"/>
      <c r="I17" s="11"/>
      <c r="J17" s="32">
        <f aca="true" t="shared" si="3" ref="J17:J22">I17*1/100</f>
        <v>0</v>
      </c>
      <c r="K17" s="15"/>
      <c r="L17" s="16">
        <f aca="true" t="shared" si="4" ref="L17:L22">I17-J17-K17</f>
        <v>0</v>
      </c>
      <c r="M17" s="16">
        <f aca="true" t="shared" si="5" ref="M17:M22">L17*2/1000</f>
        <v>0</v>
      </c>
    </row>
    <row r="18" spans="1:13" s="17" customFormat="1" ht="15" customHeight="1">
      <c r="A18" s="9"/>
      <c r="B18" s="10"/>
      <c r="C18" s="45"/>
      <c r="D18" s="13"/>
      <c r="E18" s="10"/>
      <c r="F18" s="11"/>
      <c r="G18" s="54"/>
      <c r="H18" s="12"/>
      <c r="I18" s="11"/>
      <c r="J18" s="32">
        <f t="shared" si="3"/>
        <v>0</v>
      </c>
      <c r="K18" s="15"/>
      <c r="L18" s="16">
        <f t="shared" si="4"/>
        <v>0</v>
      </c>
      <c r="M18" s="16">
        <f t="shared" si="5"/>
        <v>0</v>
      </c>
    </row>
    <row r="19" spans="1:13" s="17" customFormat="1" ht="15" customHeight="1">
      <c r="A19" s="9"/>
      <c r="B19" s="10"/>
      <c r="C19" s="45"/>
      <c r="D19" s="13"/>
      <c r="E19" s="10"/>
      <c r="F19" s="11"/>
      <c r="G19" s="54"/>
      <c r="H19" s="12"/>
      <c r="I19" s="11"/>
      <c r="J19" s="32">
        <f t="shared" si="3"/>
        <v>0</v>
      </c>
      <c r="K19" s="15"/>
      <c r="L19" s="16">
        <f t="shared" si="4"/>
        <v>0</v>
      </c>
      <c r="M19" s="16">
        <f t="shared" si="5"/>
        <v>0</v>
      </c>
    </row>
    <row r="20" spans="1:13" s="17" customFormat="1" ht="15" customHeight="1">
      <c r="A20" s="9"/>
      <c r="B20" s="10"/>
      <c r="C20" s="45"/>
      <c r="D20" s="13"/>
      <c r="E20" s="10"/>
      <c r="F20" s="11"/>
      <c r="G20" s="54"/>
      <c r="H20" s="12"/>
      <c r="I20" s="11"/>
      <c r="J20" s="32">
        <f t="shared" si="3"/>
        <v>0</v>
      </c>
      <c r="K20" s="15"/>
      <c r="L20" s="16">
        <f t="shared" si="4"/>
        <v>0</v>
      </c>
      <c r="M20" s="16">
        <f t="shared" si="5"/>
        <v>0</v>
      </c>
    </row>
    <row r="21" spans="1:13" s="17" customFormat="1" ht="15" customHeight="1">
      <c r="A21" s="9"/>
      <c r="B21" s="10"/>
      <c r="C21" s="45"/>
      <c r="D21" s="13"/>
      <c r="E21" s="10"/>
      <c r="F21" s="11"/>
      <c r="G21" s="54"/>
      <c r="H21" s="12"/>
      <c r="I21" s="11"/>
      <c r="J21" s="32">
        <f t="shared" si="3"/>
        <v>0</v>
      </c>
      <c r="K21" s="15"/>
      <c r="L21" s="16">
        <f t="shared" si="4"/>
        <v>0</v>
      </c>
      <c r="M21" s="16">
        <f t="shared" si="5"/>
        <v>0</v>
      </c>
    </row>
    <row r="22" spans="1:13" s="17" customFormat="1" ht="15" customHeight="1">
      <c r="A22" s="9"/>
      <c r="B22" s="10"/>
      <c r="C22" s="45"/>
      <c r="D22" s="13"/>
      <c r="E22" s="10"/>
      <c r="F22" s="11"/>
      <c r="G22" s="54"/>
      <c r="H22" s="12"/>
      <c r="I22" s="11"/>
      <c r="J22" s="32">
        <f t="shared" si="3"/>
        <v>0</v>
      </c>
      <c r="K22" s="15"/>
      <c r="L22" s="16">
        <f t="shared" si="4"/>
        <v>0</v>
      </c>
      <c r="M22" s="16">
        <f t="shared" si="5"/>
        <v>0</v>
      </c>
    </row>
    <row r="23" spans="1:13" s="17" customFormat="1" ht="15" customHeight="1">
      <c r="A23" s="9"/>
      <c r="B23" s="10"/>
      <c r="C23" s="45"/>
      <c r="D23" s="13"/>
      <c r="E23" s="10"/>
      <c r="F23" s="11"/>
      <c r="G23" s="54"/>
      <c r="H23" s="12"/>
      <c r="I23" s="11"/>
      <c r="J23" s="32">
        <f t="shared" si="2"/>
        <v>0</v>
      </c>
      <c r="K23" s="15"/>
      <c r="L23" s="16">
        <f t="shared" si="0"/>
        <v>0</v>
      </c>
      <c r="M23" s="16">
        <f t="shared" si="1"/>
        <v>0</v>
      </c>
    </row>
    <row r="24" spans="1:13" s="17" customFormat="1" ht="15" customHeight="1">
      <c r="A24" s="9"/>
      <c r="B24" s="10"/>
      <c r="C24" s="45"/>
      <c r="D24" s="13"/>
      <c r="E24" s="10"/>
      <c r="F24" s="11"/>
      <c r="G24" s="54"/>
      <c r="H24" s="12"/>
      <c r="I24" s="11"/>
      <c r="J24" s="32">
        <f t="shared" si="2"/>
        <v>0</v>
      </c>
      <c r="K24" s="15"/>
      <c r="L24" s="16">
        <f t="shared" si="0"/>
        <v>0</v>
      </c>
      <c r="M24" s="16">
        <f t="shared" si="1"/>
        <v>0</v>
      </c>
    </row>
    <row r="25" spans="1:13" s="17" customFormat="1" ht="15" customHeight="1">
      <c r="A25" s="9"/>
      <c r="B25" s="10"/>
      <c r="C25" s="45"/>
      <c r="D25" s="13"/>
      <c r="E25" s="10"/>
      <c r="F25" s="11"/>
      <c r="G25" s="54"/>
      <c r="H25" s="12"/>
      <c r="I25" s="11"/>
      <c r="J25" s="32">
        <f t="shared" si="2"/>
        <v>0</v>
      </c>
      <c r="K25" s="15"/>
      <c r="L25" s="16">
        <f t="shared" si="0"/>
        <v>0</v>
      </c>
      <c r="M25" s="16">
        <f t="shared" si="1"/>
        <v>0</v>
      </c>
    </row>
    <row r="26" spans="1:13" s="17" customFormat="1" ht="15" customHeight="1">
      <c r="A26" s="9"/>
      <c r="B26" s="10"/>
      <c r="C26" s="45"/>
      <c r="D26" s="13"/>
      <c r="E26" s="10"/>
      <c r="F26" s="11"/>
      <c r="G26" s="54"/>
      <c r="H26" s="12"/>
      <c r="I26" s="11"/>
      <c r="J26" s="32">
        <f t="shared" si="2"/>
        <v>0</v>
      </c>
      <c r="K26" s="15"/>
      <c r="L26" s="16">
        <f t="shared" si="0"/>
        <v>0</v>
      </c>
      <c r="M26" s="16">
        <f t="shared" si="1"/>
        <v>0</v>
      </c>
    </row>
    <row r="27" spans="1:13" s="3" customFormat="1" ht="17.25" customHeight="1">
      <c r="A27" s="99" t="s">
        <v>30</v>
      </c>
      <c r="B27" s="99"/>
      <c r="C27" s="99"/>
      <c r="D27" s="99"/>
      <c r="E27" s="99"/>
      <c r="F27" s="99"/>
      <c r="G27" s="18">
        <f>SUM(G7:G26)</f>
        <v>0</v>
      </c>
      <c r="H27" s="25" t="s">
        <v>40</v>
      </c>
      <c r="I27" s="19">
        <f>SUM(I7:I26)</f>
        <v>0</v>
      </c>
      <c r="J27" s="19">
        <f>SUM(J7:J26)</f>
        <v>0</v>
      </c>
      <c r="K27" s="19">
        <f>SUM(K7:K26)</f>
        <v>0</v>
      </c>
      <c r="L27" s="19">
        <f>SUM(L7:L26)</f>
        <v>0</v>
      </c>
      <c r="M27" s="19">
        <f>SUM(M7:M26)</f>
        <v>0</v>
      </c>
    </row>
    <row r="28" spans="1:13" s="3" customFormat="1" ht="17.25" customHeight="1">
      <c r="A28" s="100" t="s">
        <v>16</v>
      </c>
      <c r="B28" s="101"/>
      <c r="C28" s="101"/>
      <c r="D28" s="101"/>
      <c r="E28" s="101"/>
      <c r="F28" s="101"/>
      <c r="G28" s="101"/>
      <c r="H28" s="101"/>
      <c r="I28" s="104" t="s">
        <v>3</v>
      </c>
      <c r="J28" s="104"/>
      <c r="K28" s="104"/>
      <c r="L28" s="104"/>
      <c r="M28" s="4"/>
    </row>
    <row r="29" spans="1:13" s="3" customFormat="1" ht="17.25" customHeight="1">
      <c r="A29" s="102"/>
      <c r="B29" s="103"/>
      <c r="C29" s="103"/>
      <c r="D29" s="103"/>
      <c r="E29" s="103"/>
      <c r="F29" s="103"/>
      <c r="G29" s="103"/>
      <c r="H29" s="103"/>
      <c r="I29" s="104" t="s">
        <v>5</v>
      </c>
      <c r="J29" s="104"/>
      <c r="K29" s="104"/>
      <c r="L29" s="104"/>
      <c r="M29" s="19">
        <f>SUM(M27:M28)</f>
        <v>0</v>
      </c>
    </row>
    <row r="30" spans="1:13" ht="17.25" customHeight="1">
      <c r="A30" s="102"/>
      <c r="B30" s="103"/>
      <c r="C30" s="103"/>
      <c r="D30" s="103"/>
      <c r="E30" s="103"/>
      <c r="F30" s="103"/>
      <c r="G30" s="103"/>
      <c r="H30" s="103"/>
      <c r="I30" s="105" t="s">
        <v>4</v>
      </c>
      <c r="J30" s="105"/>
      <c r="K30" s="105"/>
      <c r="L30" s="105"/>
      <c r="M30" s="105"/>
    </row>
    <row r="31" spans="1:13" ht="17.25" customHeight="1">
      <c r="A31" s="106" t="s">
        <v>21</v>
      </c>
      <c r="B31" s="107"/>
      <c r="C31" s="107"/>
      <c r="D31" s="107"/>
      <c r="E31" s="107"/>
      <c r="F31" s="107"/>
      <c r="G31" s="107"/>
      <c r="H31" s="107"/>
      <c r="I31" s="105"/>
      <c r="J31" s="105"/>
      <c r="K31" s="105"/>
      <c r="L31" s="105"/>
      <c r="M31" s="105"/>
    </row>
    <row r="32" spans="1:13" ht="17.25" customHeight="1">
      <c r="A32" s="106"/>
      <c r="B32" s="107"/>
      <c r="C32" s="107"/>
      <c r="D32" s="107"/>
      <c r="E32" s="107"/>
      <c r="F32" s="107"/>
      <c r="G32" s="107"/>
      <c r="H32" s="107"/>
      <c r="I32" s="105"/>
      <c r="J32" s="105"/>
      <c r="K32" s="105"/>
      <c r="L32" s="105"/>
      <c r="M32" s="105"/>
    </row>
    <row r="33" spans="1:13" ht="17.25" customHeight="1">
      <c r="A33" s="106"/>
      <c r="B33" s="107"/>
      <c r="C33" s="107"/>
      <c r="D33" s="107"/>
      <c r="E33" s="107"/>
      <c r="F33" s="107"/>
      <c r="G33" s="107"/>
      <c r="H33" s="107"/>
      <c r="I33" s="105"/>
      <c r="J33" s="105"/>
      <c r="K33" s="105"/>
      <c r="L33" s="105"/>
      <c r="M33" s="105"/>
    </row>
    <row r="34" spans="1:13" ht="17.25" customHeight="1">
      <c r="A34" s="108"/>
      <c r="B34" s="109"/>
      <c r="C34" s="109"/>
      <c r="D34" s="109"/>
      <c r="E34" s="109"/>
      <c r="F34" s="109"/>
      <c r="G34" s="109"/>
      <c r="H34" s="109"/>
      <c r="I34" s="105"/>
      <c r="J34" s="105"/>
      <c r="K34" s="105"/>
      <c r="L34" s="105"/>
      <c r="M34" s="105"/>
    </row>
  </sheetData>
  <sheetProtection password="CE28" sheet="1"/>
  <protectedRanges>
    <protectedRange sqref="J3:J4" name="Aralık1_2"/>
    <protectedRange sqref="G27:I27 M28:M29" name="Aralık1_1"/>
    <protectedRange sqref="A6:M6" name="Aralık1"/>
  </protectedRanges>
  <mergeCells count="16">
    <mergeCell ref="A27:F27"/>
    <mergeCell ref="A28:H30"/>
    <mergeCell ref="I28:L28"/>
    <mergeCell ref="I29:L29"/>
    <mergeCell ref="I30:M34"/>
    <mergeCell ref="A31:H34"/>
    <mergeCell ref="B5:C5"/>
    <mergeCell ref="A1:M1"/>
    <mergeCell ref="A2:M2"/>
    <mergeCell ref="B3:I3"/>
    <mergeCell ref="L3:M3"/>
    <mergeCell ref="B4:I4"/>
    <mergeCell ref="L4:M4"/>
    <mergeCell ref="D5:E5"/>
    <mergeCell ref="F5:I5"/>
    <mergeCell ref="J5:M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zoomScalePageLayoutView="0" workbookViewId="0" topLeftCell="A1">
      <selection activeCell="Q29" sqref="Q29"/>
    </sheetView>
  </sheetViews>
  <sheetFormatPr defaultColWidth="9.00390625" defaultRowHeight="12.75"/>
  <cols>
    <col min="1" max="1" width="9.75390625" style="1" customWidth="1"/>
    <col min="2" max="2" width="8.125" style="1" customWidth="1"/>
    <col min="3" max="3" width="23.75390625" style="1" customWidth="1"/>
    <col min="4" max="4" width="12.25390625" style="1" customWidth="1"/>
    <col min="5" max="5" width="14.00390625" style="1" customWidth="1"/>
    <col min="6" max="6" width="8.75390625" style="1" customWidth="1"/>
    <col min="7" max="7" width="11.75390625" style="1" customWidth="1"/>
    <col min="8" max="8" width="3.625" style="2" customWidth="1"/>
    <col min="9" max="9" width="11.75390625" style="1" customWidth="1"/>
    <col min="10" max="10" width="9.125" style="1" customWidth="1"/>
    <col min="11" max="11" width="8.75390625" style="1" customWidth="1"/>
    <col min="12" max="12" width="11.75390625" style="1" customWidth="1"/>
    <col min="13" max="13" width="8.75390625" style="1" customWidth="1"/>
  </cols>
  <sheetData>
    <row r="1" spans="1:13" ht="15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16.5" customHeight="1">
      <c r="A3" s="26" t="s">
        <v>8</v>
      </c>
      <c r="B3" s="94"/>
      <c r="C3" s="94"/>
      <c r="D3" s="94"/>
      <c r="E3" s="94"/>
      <c r="F3" s="94"/>
      <c r="G3" s="94"/>
      <c r="H3" s="94"/>
      <c r="I3" s="94"/>
      <c r="J3" s="6" t="s">
        <v>18</v>
      </c>
      <c r="K3" s="33"/>
      <c r="L3" s="95"/>
      <c r="M3" s="95"/>
    </row>
    <row r="4" spans="1:13" s="5" customFormat="1" ht="16.5" customHeight="1">
      <c r="A4" s="26" t="s">
        <v>9</v>
      </c>
      <c r="B4" s="94"/>
      <c r="C4" s="94"/>
      <c r="D4" s="94"/>
      <c r="E4" s="94"/>
      <c r="F4" s="94"/>
      <c r="G4" s="94"/>
      <c r="H4" s="94"/>
      <c r="I4" s="94"/>
      <c r="J4" s="6" t="s">
        <v>19</v>
      </c>
      <c r="K4" s="33"/>
      <c r="L4" s="96"/>
      <c r="M4" s="95"/>
    </row>
    <row r="5" spans="1:13" s="5" customFormat="1" ht="16.5" customHeight="1">
      <c r="A5" s="26" t="s">
        <v>10</v>
      </c>
      <c r="B5" s="92"/>
      <c r="C5" s="92"/>
      <c r="D5" s="97" t="s">
        <v>32</v>
      </c>
      <c r="E5" s="97"/>
      <c r="F5" s="94"/>
      <c r="G5" s="94"/>
      <c r="H5" s="94"/>
      <c r="I5" s="94"/>
      <c r="J5" s="98"/>
      <c r="K5" s="98"/>
      <c r="L5" s="98"/>
      <c r="M5" s="98"/>
    </row>
    <row r="6" spans="1:13" s="34" customFormat="1" ht="21" customHeight="1">
      <c r="A6" s="35" t="s">
        <v>29</v>
      </c>
      <c r="B6" s="43" t="s">
        <v>33</v>
      </c>
      <c r="C6" s="35" t="s">
        <v>39</v>
      </c>
      <c r="D6" s="35" t="s">
        <v>20</v>
      </c>
      <c r="E6" s="35" t="s">
        <v>0</v>
      </c>
      <c r="F6" s="35" t="s">
        <v>11</v>
      </c>
      <c r="G6" s="44" t="s">
        <v>2</v>
      </c>
      <c r="H6" s="35" t="s">
        <v>17</v>
      </c>
      <c r="I6" s="35" t="s">
        <v>12</v>
      </c>
      <c r="J6" s="35" t="s">
        <v>13</v>
      </c>
      <c r="K6" s="35" t="s">
        <v>6</v>
      </c>
      <c r="L6" s="35" t="s">
        <v>7</v>
      </c>
      <c r="M6" s="35" t="s">
        <v>1</v>
      </c>
    </row>
    <row r="7" spans="1:13" s="17" customFormat="1" ht="15" customHeight="1">
      <c r="A7" s="9"/>
      <c r="B7" s="27"/>
      <c r="C7" s="45"/>
      <c r="D7" s="13"/>
      <c r="E7" s="10"/>
      <c r="F7" s="11"/>
      <c r="G7" s="28"/>
      <c r="H7" s="12"/>
      <c r="I7" s="11"/>
      <c r="J7" s="32">
        <f>I7*2/100</f>
        <v>0</v>
      </c>
      <c r="K7" s="15"/>
      <c r="L7" s="16">
        <f>I7-J7-K7</f>
        <v>0</v>
      </c>
      <c r="M7" s="16">
        <f>L7*2/1000</f>
        <v>0</v>
      </c>
    </row>
    <row r="8" spans="1:13" s="17" customFormat="1" ht="15" customHeight="1">
      <c r="A8" s="9"/>
      <c r="B8" s="27"/>
      <c r="C8" s="45"/>
      <c r="D8" s="13"/>
      <c r="E8" s="10"/>
      <c r="F8" s="11"/>
      <c r="G8" s="28"/>
      <c r="H8" s="12"/>
      <c r="I8" s="11"/>
      <c r="J8" s="32">
        <f aca="true" t="shared" si="0" ref="J8:J26">I8*2/100</f>
        <v>0</v>
      </c>
      <c r="K8" s="15"/>
      <c r="L8" s="16">
        <f aca="true" t="shared" si="1" ref="L8:L26">I8-J8-K8</f>
        <v>0</v>
      </c>
      <c r="M8" s="16">
        <f aca="true" t="shared" si="2" ref="M8:M26">L8*2/1000</f>
        <v>0</v>
      </c>
    </row>
    <row r="9" spans="1:13" s="17" customFormat="1" ht="15" customHeight="1">
      <c r="A9" s="9"/>
      <c r="B9" s="10"/>
      <c r="C9" s="46"/>
      <c r="D9" s="29"/>
      <c r="E9" s="30"/>
      <c r="F9" s="31"/>
      <c r="G9" s="14"/>
      <c r="H9" s="12"/>
      <c r="I9" s="11"/>
      <c r="J9" s="32">
        <f t="shared" si="0"/>
        <v>0</v>
      </c>
      <c r="K9" s="15"/>
      <c r="L9" s="16">
        <f t="shared" si="1"/>
        <v>0</v>
      </c>
      <c r="M9" s="16">
        <f t="shared" si="2"/>
        <v>0</v>
      </c>
    </row>
    <row r="10" spans="1:13" s="17" customFormat="1" ht="15" customHeight="1">
      <c r="A10" s="9"/>
      <c r="B10" s="10"/>
      <c r="C10" s="45"/>
      <c r="D10" s="13"/>
      <c r="E10" s="10"/>
      <c r="F10" s="11"/>
      <c r="G10" s="14"/>
      <c r="H10" s="12"/>
      <c r="I10" s="11"/>
      <c r="J10" s="32">
        <f t="shared" si="0"/>
        <v>0</v>
      </c>
      <c r="K10" s="15"/>
      <c r="L10" s="16">
        <f t="shared" si="1"/>
        <v>0</v>
      </c>
      <c r="M10" s="16">
        <f t="shared" si="2"/>
        <v>0</v>
      </c>
    </row>
    <row r="11" spans="1:13" s="17" customFormat="1" ht="15" customHeight="1">
      <c r="A11" s="9"/>
      <c r="B11" s="10"/>
      <c r="C11" s="45"/>
      <c r="D11" s="13"/>
      <c r="E11" s="10"/>
      <c r="F11" s="11"/>
      <c r="G11" s="14"/>
      <c r="H11" s="12"/>
      <c r="I11" s="11"/>
      <c r="J11" s="32">
        <f t="shared" si="0"/>
        <v>0</v>
      </c>
      <c r="K11" s="15"/>
      <c r="L11" s="16">
        <f t="shared" si="1"/>
        <v>0</v>
      </c>
      <c r="M11" s="16">
        <f t="shared" si="2"/>
        <v>0</v>
      </c>
    </row>
    <row r="12" spans="1:13" s="17" customFormat="1" ht="15" customHeight="1">
      <c r="A12" s="9"/>
      <c r="B12" s="10"/>
      <c r="C12" s="45"/>
      <c r="D12" s="13"/>
      <c r="E12" s="10"/>
      <c r="F12" s="11"/>
      <c r="G12" s="14"/>
      <c r="H12" s="12"/>
      <c r="I12" s="11"/>
      <c r="J12" s="32">
        <f t="shared" si="0"/>
        <v>0</v>
      </c>
      <c r="K12" s="15"/>
      <c r="L12" s="16">
        <f t="shared" si="1"/>
        <v>0</v>
      </c>
      <c r="M12" s="16">
        <f t="shared" si="2"/>
        <v>0</v>
      </c>
    </row>
    <row r="13" spans="1:13" s="17" customFormat="1" ht="15" customHeight="1">
      <c r="A13" s="9"/>
      <c r="B13" s="10"/>
      <c r="C13" s="45"/>
      <c r="D13" s="13"/>
      <c r="E13" s="10"/>
      <c r="F13" s="11"/>
      <c r="G13" s="14"/>
      <c r="H13" s="12"/>
      <c r="I13" s="11"/>
      <c r="J13" s="32">
        <f t="shared" si="0"/>
        <v>0</v>
      </c>
      <c r="K13" s="15"/>
      <c r="L13" s="16">
        <f t="shared" si="1"/>
        <v>0</v>
      </c>
      <c r="M13" s="16">
        <f t="shared" si="2"/>
        <v>0</v>
      </c>
    </row>
    <row r="14" spans="1:13" s="17" customFormat="1" ht="15" customHeight="1">
      <c r="A14" s="9"/>
      <c r="B14" s="10"/>
      <c r="C14" s="45"/>
      <c r="D14" s="13"/>
      <c r="E14" s="10"/>
      <c r="F14" s="11"/>
      <c r="G14" s="14"/>
      <c r="H14" s="12"/>
      <c r="I14" s="11"/>
      <c r="J14" s="32">
        <f t="shared" si="0"/>
        <v>0</v>
      </c>
      <c r="K14" s="15"/>
      <c r="L14" s="16">
        <f t="shared" si="1"/>
        <v>0</v>
      </c>
      <c r="M14" s="16">
        <f t="shared" si="2"/>
        <v>0</v>
      </c>
    </row>
    <row r="15" spans="1:13" s="17" customFormat="1" ht="15" customHeight="1">
      <c r="A15" s="9"/>
      <c r="B15" s="10"/>
      <c r="C15" s="45"/>
      <c r="D15" s="13"/>
      <c r="E15" s="10"/>
      <c r="F15" s="11"/>
      <c r="G15" s="14"/>
      <c r="H15" s="12"/>
      <c r="I15" s="11"/>
      <c r="J15" s="32">
        <f t="shared" si="0"/>
        <v>0</v>
      </c>
      <c r="K15" s="15"/>
      <c r="L15" s="16">
        <f t="shared" si="1"/>
        <v>0</v>
      </c>
      <c r="M15" s="16">
        <f t="shared" si="2"/>
        <v>0</v>
      </c>
    </row>
    <row r="16" spans="1:13" s="17" customFormat="1" ht="15" customHeight="1">
      <c r="A16" s="9"/>
      <c r="B16" s="10"/>
      <c r="C16" s="45"/>
      <c r="D16" s="13"/>
      <c r="E16" s="10"/>
      <c r="F16" s="11"/>
      <c r="G16" s="14"/>
      <c r="H16" s="12"/>
      <c r="I16" s="11"/>
      <c r="J16" s="32">
        <f t="shared" si="0"/>
        <v>0</v>
      </c>
      <c r="K16" s="15"/>
      <c r="L16" s="16">
        <f t="shared" si="1"/>
        <v>0</v>
      </c>
      <c r="M16" s="16">
        <f t="shared" si="2"/>
        <v>0</v>
      </c>
    </row>
    <row r="17" spans="1:13" s="17" customFormat="1" ht="15" customHeight="1">
      <c r="A17" s="9"/>
      <c r="B17" s="10"/>
      <c r="C17" s="45"/>
      <c r="D17" s="13"/>
      <c r="E17" s="10"/>
      <c r="F17" s="11"/>
      <c r="G17" s="14"/>
      <c r="H17" s="12"/>
      <c r="I17" s="11"/>
      <c r="J17" s="32">
        <f t="shared" si="0"/>
        <v>0</v>
      </c>
      <c r="K17" s="15"/>
      <c r="L17" s="16">
        <f t="shared" si="1"/>
        <v>0</v>
      </c>
      <c r="M17" s="16">
        <f t="shared" si="2"/>
        <v>0</v>
      </c>
    </row>
    <row r="18" spans="1:13" s="17" customFormat="1" ht="15" customHeight="1">
      <c r="A18" s="9"/>
      <c r="B18" s="10"/>
      <c r="C18" s="45"/>
      <c r="D18" s="13"/>
      <c r="E18" s="10"/>
      <c r="F18" s="11"/>
      <c r="G18" s="14"/>
      <c r="H18" s="12"/>
      <c r="I18" s="11"/>
      <c r="J18" s="32">
        <f t="shared" si="0"/>
        <v>0</v>
      </c>
      <c r="K18" s="15"/>
      <c r="L18" s="16">
        <f t="shared" si="1"/>
        <v>0</v>
      </c>
      <c r="M18" s="16">
        <f t="shared" si="2"/>
        <v>0</v>
      </c>
    </row>
    <row r="19" spans="1:13" s="17" customFormat="1" ht="15" customHeight="1">
      <c r="A19" s="9"/>
      <c r="B19" s="10"/>
      <c r="C19" s="45"/>
      <c r="D19" s="13"/>
      <c r="E19" s="10"/>
      <c r="F19" s="11"/>
      <c r="G19" s="14"/>
      <c r="H19" s="12"/>
      <c r="I19" s="11"/>
      <c r="J19" s="32">
        <f>I19*2/100</f>
        <v>0</v>
      </c>
      <c r="K19" s="15"/>
      <c r="L19" s="16">
        <f>I19-J19-K19</f>
        <v>0</v>
      </c>
      <c r="M19" s="16">
        <f>L19*2/1000</f>
        <v>0</v>
      </c>
    </row>
    <row r="20" spans="1:13" s="17" customFormat="1" ht="15" customHeight="1">
      <c r="A20" s="9"/>
      <c r="B20" s="10"/>
      <c r="C20" s="45"/>
      <c r="D20" s="13"/>
      <c r="E20" s="10"/>
      <c r="F20" s="11"/>
      <c r="G20" s="14"/>
      <c r="H20" s="12"/>
      <c r="I20" s="11"/>
      <c r="J20" s="32">
        <f>I20*2/100</f>
        <v>0</v>
      </c>
      <c r="K20" s="15"/>
      <c r="L20" s="16">
        <f>I20-J20-K20</f>
        <v>0</v>
      </c>
      <c r="M20" s="16">
        <f>L20*2/1000</f>
        <v>0</v>
      </c>
    </row>
    <row r="21" spans="1:13" s="17" customFormat="1" ht="15" customHeight="1">
      <c r="A21" s="9"/>
      <c r="B21" s="10"/>
      <c r="C21" s="45"/>
      <c r="D21" s="13"/>
      <c r="E21" s="10"/>
      <c r="F21" s="11"/>
      <c r="G21" s="14"/>
      <c r="H21" s="12"/>
      <c r="I21" s="11"/>
      <c r="J21" s="32">
        <f t="shared" si="0"/>
        <v>0</v>
      </c>
      <c r="K21" s="15"/>
      <c r="L21" s="16">
        <f t="shared" si="1"/>
        <v>0</v>
      </c>
      <c r="M21" s="16">
        <f t="shared" si="2"/>
        <v>0</v>
      </c>
    </row>
    <row r="22" spans="1:13" s="17" customFormat="1" ht="15" customHeight="1">
      <c r="A22" s="9"/>
      <c r="B22" s="10"/>
      <c r="C22" s="45"/>
      <c r="D22" s="13"/>
      <c r="E22" s="10"/>
      <c r="F22" s="11"/>
      <c r="G22" s="14"/>
      <c r="H22" s="12"/>
      <c r="I22" s="11"/>
      <c r="J22" s="32">
        <f t="shared" si="0"/>
        <v>0</v>
      </c>
      <c r="K22" s="15"/>
      <c r="L22" s="16">
        <f t="shared" si="1"/>
        <v>0</v>
      </c>
      <c r="M22" s="16">
        <f t="shared" si="2"/>
        <v>0</v>
      </c>
    </row>
    <row r="23" spans="1:13" s="17" customFormat="1" ht="15" customHeight="1">
      <c r="A23" s="9"/>
      <c r="B23" s="10"/>
      <c r="C23" s="45"/>
      <c r="D23" s="13"/>
      <c r="E23" s="10"/>
      <c r="F23" s="11"/>
      <c r="G23" s="14"/>
      <c r="H23" s="12"/>
      <c r="I23" s="11"/>
      <c r="J23" s="32">
        <f>I23*2/100</f>
        <v>0</v>
      </c>
      <c r="K23" s="15"/>
      <c r="L23" s="16">
        <f>I23-J23-K23</f>
        <v>0</v>
      </c>
      <c r="M23" s="16">
        <f>L23*2/1000</f>
        <v>0</v>
      </c>
    </row>
    <row r="24" spans="1:13" s="17" customFormat="1" ht="15" customHeight="1">
      <c r="A24" s="9"/>
      <c r="B24" s="10"/>
      <c r="C24" s="45"/>
      <c r="D24" s="13"/>
      <c r="E24" s="10"/>
      <c r="F24" s="11"/>
      <c r="G24" s="14"/>
      <c r="H24" s="12"/>
      <c r="I24" s="11"/>
      <c r="J24" s="32">
        <f>I24*2/100</f>
        <v>0</v>
      </c>
      <c r="K24" s="15"/>
      <c r="L24" s="16">
        <f>I24-J24-K24</f>
        <v>0</v>
      </c>
      <c r="M24" s="16">
        <f>L24*2/1000</f>
        <v>0</v>
      </c>
    </row>
    <row r="25" spans="1:13" s="17" customFormat="1" ht="15" customHeight="1">
      <c r="A25" s="9"/>
      <c r="B25" s="10"/>
      <c r="C25" s="45"/>
      <c r="D25" s="13"/>
      <c r="E25" s="10"/>
      <c r="F25" s="11"/>
      <c r="G25" s="14"/>
      <c r="H25" s="12"/>
      <c r="I25" s="11"/>
      <c r="J25" s="32">
        <f t="shared" si="0"/>
        <v>0</v>
      </c>
      <c r="K25" s="15"/>
      <c r="L25" s="16">
        <f t="shared" si="1"/>
        <v>0</v>
      </c>
      <c r="M25" s="16">
        <f t="shared" si="2"/>
        <v>0</v>
      </c>
    </row>
    <row r="26" spans="1:13" s="17" customFormat="1" ht="15" customHeight="1">
      <c r="A26" s="9"/>
      <c r="B26" s="10"/>
      <c r="C26" s="45"/>
      <c r="D26" s="13"/>
      <c r="E26" s="10"/>
      <c r="F26" s="11"/>
      <c r="G26" s="14"/>
      <c r="H26" s="12"/>
      <c r="I26" s="11"/>
      <c r="J26" s="32">
        <f t="shared" si="0"/>
        <v>0</v>
      </c>
      <c r="K26" s="15"/>
      <c r="L26" s="16">
        <f t="shared" si="1"/>
        <v>0</v>
      </c>
      <c r="M26" s="16">
        <f t="shared" si="2"/>
        <v>0</v>
      </c>
    </row>
    <row r="27" spans="1:13" s="3" customFormat="1" ht="17.25" customHeight="1">
      <c r="A27" s="99" t="s">
        <v>30</v>
      </c>
      <c r="B27" s="99"/>
      <c r="C27" s="99"/>
      <c r="D27" s="99"/>
      <c r="E27" s="99"/>
      <c r="F27" s="99"/>
      <c r="G27" s="18">
        <f>SUM(G7:G26)</f>
        <v>0</v>
      </c>
      <c r="H27" s="25"/>
      <c r="I27" s="19">
        <f>SUM(I7:I26)</f>
        <v>0</v>
      </c>
      <c r="J27" s="19">
        <f>SUM(J7:J26)</f>
        <v>0</v>
      </c>
      <c r="K27" s="19">
        <f>SUM(K7:K26)</f>
        <v>0</v>
      </c>
      <c r="L27" s="19">
        <f>SUM(L7:L26)</f>
        <v>0</v>
      </c>
      <c r="M27" s="19">
        <f>SUM(M7:M26)</f>
        <v>0</v>
      </c>
    </row>
    <row r="28" spans="1:13" s="3" customFormat="1" ht="17.25" customHeight="1">
      <c r="A28" s="100" t="s">
        <v>16</v>
      </c>
      <c r="B28" s="101"/>
      <c r="C28" s="101"/>
      <c r="D28" s="101"/>
      <c r="E28" s="101"/>
      <c r="F28" s="101"/>
      <c r="G28" s="101"/>
      <c r="H28" s="101"/>
      <c r="I28" s="104" t="s">
        <v>3</v>
      </c>
      <c r="J28" s="104"/>
      <c r="K28" s="104"/>
      <c r="L28" s="104"/>
      <c r="M28" s="4"/>
    </row>
    <row r="29" spans="1:13" s="3" customFormat="1" ht="17.25" customHeight="1">
      <c r="A29" s="102"/>
      <c r="B29" s="103"/>
      <c r="C29" s="103"/>
      <c r="D29" s="103"/>
      <c r="E29" s="103"/>
      <c r="F29" s="103"/>
      <c r="G29" s="103"/>
      <c r="H29" s="103"/>
      <c r="I29" s="104" t="s">
        <v>5</v>
      </c>
      <c r="J29" s="104"/>
      <c r="K29" s="104"/>
      <c r="L29" s="104"/>
      <c r="M29" s="19">
        <f>SUM(M27:M28)</f>
        <v>0</v>
      </c>
    </row>
    <row r="30" spans="1:13" ht="17.25" customHeight="1">
      <c r="A30" s="102"/>
      <c r="B30" s="103"/>
      <c r="C30" s="103"/>
      <c r="D30" s="103"/>
      <c r="E30" s="103"/>
      <c r="F30" s="103"/>
      <c r="G30" s="103"/>
      <c r="H30" s="103"/>
      <c r="I30" s="105" t="s">
        <v>4</v>
      </c>
      <c r="J30" s="105"/>
      <c r="K30" s="105"/>
      <c r="L30" s="105"/>
      <c r="M30" s="105"/>
    </row>
    <row r="31" spans="1:13" ht="17.25" customHeight="1">
      <c r="A31" s="106" t="s">
        <v>21</v>
      </c>
      <c r="B31" s="107"/>
      <c r="C31" s="107"/>
      <c r="D31" s="107"/>
      <c r="E31" s="107"/>
      <c r="F31" s="107"/>
      <c r="G31" s="107"/>
      <c r="H31" s="107"/>
      <c r="I31" s="105"/>
      <c r="J31" s="105"/>
      <c r="K31" s="105"/>
      <c r="L31" s="105"/>
      <c r="M31" s="105"/>
    </row>
    <row r="32" spans="1:13" ht="17.25" customHeight="1">
      <c r="A32" s="106"/>
      <c r="B32" s="107"/>
      <c r="C32" s="107"/>
      <c r="D32" s="107"/>
      <c r="E32" s="107"/>
      <c r="F32" s="107"/>
      <c r="G32" s="107"/>
      <c r="H32" s="107"/>
      <c r="I32" s="105"/>
      <c r="J32" s="105"/>
      <c r="K32" s="105"/>
      <c r="L32" s="105"/>
      <c r="M32" s="105"/>
    </row>
    <row r="33" spans="1:13" ht="17.25" customHeight="1">
      <c r="A33" s="106"/>
      <c r="B33" s="107"/>
      <c r="C33" s="107"/>
      <c r="D33" s="107"/>
      <c r="E33" s="107"/>
      <c r="F33" s="107"/>
      <c r="G33" s="107"/>
      <c r="H33" s="107"/>
      <c r="I33" s="105"/>
      <c r="J33" s="105"/>
      <c r="K33" s="105"/>
      <c r="L33" s="105"/>
      <c r="M33" s="105"/>
    </row>
    <row r="34" spans="1:13" ht="17.25" customHeight="1">
      <c r="A34" s="108"/>
      <c r="B34" s="109"/>
      <c r="C34" s="109"/>
      <c r="D34" s="109"/>
      <c r="E34" s="109"/>
      <c r="F34" s="109"/>
      <c r="G34" s="109"/>
      <c r="H34" s="109"/>
      <c r="I34" s="105"/>
      <c r="J34" s="105"/>
      <c r="K34" s="105"/>
      <c r="L34" s="105"/>
      <c r="M34" s="105"/>
    </row>
  </sheetData>
  <sheetProtection password="CE28" sheet="1" autoFilter="0"/>
  <protectedRanges>
    <protectedRange sqref="J3:J4" name="Aralık1_2"/>
    <protectedRange sqref="G27:I27 M28:M29" name="Aralık1_1"/>
    <protectedRange sqref="A6:M6" name="Aralık1"/>
  </protectedRanges>
  <mergeCells count="16">
    <mergeCell ref="A31:H34"/>
    <mergeCell ref="I30:M34"/>
    <mergeCell ref="A1:M1"/>
    <mergeCell ref="A2:M2"/>
    <mergeCell ref="B3:I3"/>
    <mergeCell ref="L3:M3"/>
    <mergeCell ref="B4:I4"/>
    <mergeCell ref="L4:M4"/>
    <mergeCell ref="I28:L28"/>
    <mergeCell ref="I29:L29"/>
    <mergeCell ref="F5:I5"/>
    <mergeCell ref="D5:E5"/>
    <mergeCell ref="J5:M5"/>
    <mergeCell ref="A27:F27"/>
    <mergeCell ref="A28:H30"/>
    <mergeCell ref="B5:C5"/>
  </mergeCells>
  <printOptions horizontalCentered="1"/>
  <pageMargins left="0.3937007874015748" right="0.3937007874015748" top="0.5905511811023623" bottom="0.3937007874015748" header="0" footer="0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KASTAMONU TİCARET BORSASI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Windows Kullanıcısı</cp:lastModifiedBy>
  <cp:lastPrinted>2017-12-29T07:38:19Z</cp:lastPrinted>
  <dcterms:created xsi:type="dcterms:W3CDTF">2007-12-28T07:33:06Z</dcterms:created>
  <dcterms:modified xsi:type="dcterms:W3CDTF">2017-12-29T07:38:29Z</dcterms:modified>
  <cp:category/>
  <cp:version/>
  <cp:contentType/>
  <cp:contentStatus/>
</cp:coreProperties>
</file>